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UENTA PUBLICA 2021\INFORMACION LDF\"/>
    </mc:Choice>
  </mc:AlternateContent>
  <xr:revisionPtr revIDLastSave="0" documentId="13_ncr:1_{20F10DD1-D5D4-4F14-BC85-001D3046E718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<sst xmlns="http://schemas.openxmlformats.org/spreadsheetml/2006/main" count="77" uniqueCount="53">
  <si>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</si>
  <si>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</si>
  <si>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</si>
  <si>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</si>
  <si>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</si>
  <si>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</si>
  <si>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</si>
  <si>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</si>
  <si>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</si>
  <si>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</si>
  <si>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</si>
  <si>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</si>
  <si>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</si>
  <si>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</si>
  <si>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</si>
  <si>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</si>
  <si>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</si>
  <si>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</si>
  <si>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</si>
  <si>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</si>
  <si>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</si>
  <si>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</si>
  <si>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</si>
  <si>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</si>
  <si>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</si>
  <si>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</si>
  <si>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</si>
  <si>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</si>
  <si>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</si>
  <si>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</si>
  <si>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</si>
  <si>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</si>
  <si>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</si>
  <si>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</si>
  <si>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</si>
  <si>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</si>
  <si>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</si>
  <si>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</si>
  <si>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</si>
  <si>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</si>
  <si>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</si>
  <si>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</si>
  <si>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</si>
  <si>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</si>
  <si>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</si>
  <si>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JUNTA MUNICIPAL DE AGUA Y SANEAMIENTO SAN FRANCISCO DEL ORO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</si>
  <si>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</si>
  <si>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</si>
  <si>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</si>
  <si>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LIC. CARMEN LIZBETH ACOSTA GARCIA</t>
  </si>
  <si>
    <t>LIC. DAVID TRINIDAD ASTORGA MONTOYA</t>
  </si>
  <si>
    <t xml:space="preserve">                                                    DIRECTORA EJECUTIVA</t>
  </si>
  <si>
    <t xml:space="preserve">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</si>
</sst>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topLeftCell="A61" zoomScale="90" zoomScaleNormal="90" workbookViewId="0">
      <selection activeCell="G8" sqref="G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45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44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3647334</v>
      </c>
      <c r="D8" s="5">
        <f t="shared" ref="D8:E8" si="0">SUM(D9:D11)</f>
        <v>5129718</v>
      </c>
      <c r="E8" s="5">
        <f t="shared" si="0"/>
        <v>5129718</v>
      </c>
    </row>
    <row r="9" spans="2:5" x14ac:dyDescent="0.25">
      <c r="B9" s="28" t="s">
        <v>9</v>
      </c>
      <c r="C9" s="33">
        <v>3647334</v>
      </c>
      <c r="D9" s="33">
        <v>5129718</v>
      </c>
      <c r="E9" s="33">
        <v>5129718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3647334</v>
      </c>
      <c r="D18" s="5">
        <f t="shared" ref="D18:E18" si="2">D8-D12+D15</f>
        <v>5129718</v>
      </c>
      <c r="E18" s="5">
        <f t="shared" si="2"/>
        <v>5129718</v>
      </c>
    </row>
    <row r="19" spans="2:5" ht="24" x14ac:dyDescent="0.25">
      <c r="B19" s="27" t="s">
        <v>19</v>
      </c>
      <c r="C19" s="5">
        <f>C18-C11</f>
        <v>3647334</v>
      </c>
      <c r="D19" s="5">
        <f t="shared" ref="D19:E19" si="3">D18-D11</f>
        <v>5129718</v>
      </c>
      <c r="E19" s="5">
        <f t="shared" si="3"/>
        <v>5129718</v>
      </c>
    </row>
    <row r="20" spans="2:5" ht="24.75" thickBot="1" x14ac:dyDescent="0.3">
      <c r="B20" s="29" t="s">
        <v>20</v>
      </c>
      <c r="C20" s="7">
        <f>C19-C15</f>
        <v>3647334</v>
      </c>
      <c r="D20" s="7">
        <f t="shared" ref="D20:E20" si="4">D19-D15</f>
        <v>5129718</v>
      </c>
      <c r="E20" s="7">
        <f t="shared" si="4"/>
        <v>5129718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3647334</v>
      </c>
      <c r="D27" s="5">
        <f t="shared" ref="D27:E27" si="6">D20+D24</f>
        <v>5129718</v>
      </c>
      <c r="E27" s="5">
        <f t="shared" si="6"/>
        <v>5129718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3647334</v>
      </c>
      <c r="D45" s="22">
        <f t="shared" ref="D45:E45" si="10">D9</f>
        <v>5129718</v>
      </c>
      <c r="E45" s="22">
        <f t="shared" si="10"/>
        <v>5129718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3647334</v>
      </c>
      <c r="D51" s="21">
        <f t="shared" ref="D51:E51" si="16">D45+D46-D49+D50</f>
        <v>5129718</v>
      </c>
      <c r="E51" s="21">
        <f t="shared" si="16"/>
        <v>5129718</v>
      </c>
      <c r="F51" s="25"/>
    </row>
    <row r="52" spans="2:6" ht="24.75" thickBot="1" x14ac:dyDescent="0.3">
      <c r="B52" s="27" t="s">
        <v>39</v>
      </c>
      <c r="C52" s="21">
        <f>C51-C46</f>
        <v>3647334</v>
      </c>
      <c r="D52" s="21">
        <f t="shared" ref="D52:E52" si="17">D51-D46</f>
        <v>5129718</v>
      </c>
      <c r="E52" s="21">
        <f t="shared" si="17"/>
        <v>5129718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62" t="s">
        <v>46</v>
      </c>
      <c r="C66" s="63"/>
      <c r="D66" s="63"/>
      <c r="E66" s="63"/>
      <c r="F66" s="63"/>
      <c r="G66" s="63"/>
    </row>
    <row r="67" spans="2:18" s="40" customFormat="1" x14ac:dyDescent="0.25">
      <c r="B67" s="63"/>
      <c r="C67" s="63"/>
      <c r="D67" s="63"/>
      <c r="E67" s="63"/>
      <c r="F67" s="63"/>
      <c r="G67" s="63"/>
    </row>
    <row r="68" spans="2:18" s="40" customFormat="1" x14ac:dyDescent="0.25">
      <c r="B68" s="63"/>
      <c r="C68" s="63"/>
      <c r="D68" s="63"/>
      <c r="E68" s="63"/>
      <c r="F68" s="63"/>
      <c r="G68" s="63"/>
    </row>
    <row r="69" spans="2:18" s="40" customFormat="1" x14ac:dyDescent="0.25">
      <c r="B69" s="63"/>
      <c r="C69" s="63"/>
      <c r="D69" s="63"/>
      <c r="E69" s="63"/>
      <c r="F69" s="63"/>
      <c r="G69" s="63"/>
    </row>
    <row r="70" spans="2:18" s="40" customFormat="1" x14ac:dyDescent="0.25">
      <c r="B70" s="62"/>
      <c r="C70" s="63"/>
      <c r="D70" s="63"/>
      <c r="E70" s="63"/>
      <c r="F70" s="63"/>
      <c r="G70" s="63"/>
    </row>
    <row r="71" spans="2:18" s="40" customFormat="1" x14ac:dyDescent="0.25">
      <c r="B71" s="64"/>
      <c r="C71" s="63"/>
      <c r="D71" s="62"/>
      <c r="E71" s="63"/>
      <c r="F71" s="63"/>
      <c r="G71" s="63"/>
    </row>
    <row r="72" spans="2:18" s="40" customFormat="1" x14ac:dyDescent="0.25">
      <c r="B72" s="63"/>
      <c r="C72" s="63"/>
      <c r="D72" s="63"/>
      <c r="E72" s="63"/>
      <c r="F72" s="63"/>
      <c r="G72" s="63"/>
    </row>
    <row r="73" spans="2:18" s="40" customFormat="1" x14ac:dyDescent="0.25">
      <c r="B73" s="63"/>
      <c r="C73" s="63"/>
      <c r="D73" s="63"/>
      <c r="E73" s="63"/>
      <c r="F73" s="63"/>
      <c r="G73" s="63"/>
    </row>
    <row r="74" spans="2:18" s="40" customFormat="1" x14ac:dyDescent="0.25">
      <c r="B74" s="65"/>
      <c r="C74" s="65"/>
      <c r="D74" s="65"/>
      <c r="E74" s="65"/>
      <c r="F74" s="65"/>
      <c r="G74" s="65"/>
    </row>
    <row r="75" spans="2:18" s="40" customFormat="1" x14ac:dyDescent="0.25">
      <c r="B75" s="62" t="s">
        <v>47</v>
      </c>
      <c r="C75" s="63"/>
      <c r="D75" s="63" t="s">
        <v>48</v>
      </c>
      <c r="E75" s="63"/>
      <c r="F75" s="63"/>
      <c r="G75" s="63"/>
    </row>
    <row r="76" spans="2:18" s="40" customFormat="1" x14ac:dyDescent="0.25">
      <c r="B76" s="64" t="s">
        <v>49</v>
      </c>
      <c r="C76" s="63"/>
      <c r="D76" s="62" t="s">
        <v>50</v>
      </c>
      <c r="E76" s="63"/>
      <c r="F76" s="63"/>
      <c r="G76" s="63"/>
    </row>
    <row r="77" spans="2:18" s="40" customFormat="1" x14ac:dyDescent="0.25">
      <c r="B77" s="63" t="s">
        <v>51</v>
      </c>
      <c r="C77" s="63"/>
      <c r="D77" s="63" t="s">
        <v>52</v>
      </c>
      <c r="E77" s="63"/>
      <c r="F77" s="63"/>
      <c r="G77" s="63"/>
    </row>
    <row r="78" spans="2:18" s="40" customFormat="1" x14ac:dyDescent="0.25">
      <c r="B78" s="65"/>
      <c r="C78" s="65"/>
      <c r="D78" s="65"/>
      <c r="E78" s="65"/>
      <c r="F78" s="65"/>
      <c r="G78" s="65"/>
    </row>
    <row r="79" spans="2:18" s="40" customFormat="1" x14ac:dyDescent="0.25">
      <c r="B79" s="65"/>
      <c r="C79" s="65"/>
      <c r="D79" s="65"/>
      <c r="E79" s="65"/>
      <c r="F79" s="65"/>
      <c r="G79" s="65"/>
      <c r="R79" s="41"/>
    </row>
    <row r="80" spans="2:18" s="40" customFormat="1" x14ac:dyDescent="0.25">
      <c r="B80" s="65"/>
      <c r="C80" s="65"/>
      <c r="D80" s="65"/>
      <c r="E80" s="65"/>
      <c r="F80" s="65"/>
      <c r="G80" s="65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110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2022-02-07T23:26:59Z</cp:lastPrinted>
  <dcterms:created xsi:type="dcterms:W3CDTF">2020-01-08T20:37:56Z</dcterms:created>
  <dcterms:modified xsi:type="dcterms:W3CDTF">2022-02-07T23:27:07Z</dcterms:modified>
</cp:coreProperties>
</file>